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1475" windowHeight="520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O4" i="1" l="1"/>
  <c r="O8" i="1"/>
  <c r="O12" i="1"/>
  <c r="O13" i="1"/>
  <c r="O14" i="1"/>
  <c r="O15" i="1"/>
  <c r="O16" i="1"/>
  <c r="O18" i="1"/>
  <c r="O19" i="1"/>
  <c r="O21" i="1"/>
  <c r="O22" i="1"/>
  <c r="O23" i="1"/>
  <c r="O24" i="1"/>
  <c r="O25" i="1"/>
  <c r="O2" i="1"/>
</calcChain>
</file>

<file path=xl/sharedStrings.xml><?xml version="1.0" encoding="utf-8"?>
<sst xmlns="http://schemas.openxmlformats.org/spreadsheetml/2006/main" count="75" uniqueCount="66">
  <si>
    <t>Magyar Dávid</t>
  </si>
  <si>
    <t>Kiss Laura</t>
  </si>
  <si>
    <t>Pallagi Bóbita</t>
  </si>
  <si>
    <t>Simon Tamás</t>
  </si>
  <si>
    <t>Tóth Roland</t>
  </si>
  <si>
    <t>Somogyi Gergő</t>
  </si>
  <si>
    <t>Magyari Alexandra</t>
  </si>
  <si>
    <t>Dányi Tamás</t>
  </si>
  <si>
    <t>Garai Gábor</t>
  </si>
  <si>
    <t>Lantos Péter</t>
  </si>
  <si>
    <t>Takács Mária</t>
  </si>
  <si>
    <t>Ancsin Ádám</t>
  </si>
  <si>
    <t>Honti Dóra</t>
  </si>
  <si>
    <t>Lókucza Tamás</t>
  </si>
  <si>
    <t>Pluhár István</t>
  </si>
  <si>
    <t>Majoros-Geréby Ádám</t>
  </si>
  <si>
    <t>máshol</t>
  </si>
  <si>
    <t>Stencinger Dóra</t>
  </si>
  <si>
    <t>nincs feljelentkezve</t>
  </si>
  <si>
    <t>Kiszi Gergely</t>
  </si>
  <si>
    <t>Fábián János</t>
  </si>
  <si>
    <t>Csoór István</t>
  </si>
  <si>
    <t>Magyar Attila</t>
  </si>
  <si>
    <t>Gömöri Ádám</t>
  </si>
  <si>
    <t>Niederkirchner Roland</t>
  </si>
  <si>
    <t>Czikai Csaba</t>
  </si>
  <si>
    <t>Arany Zsolt</t>
  </si>
  <si>
    <t>eloadas utkozik</t>
  </si>
  <si>
    <t>máshol,eloadas utkozik</t>
  </si>
  <si>
    <t>Fél Jegy</t>
  </si>
  <si>
    <t>Plussz pont</t>
  </si>
  <si>
    <t>Név</t>
  </si>
  <si>
    <t>Ambrus Tamás</t>
  </si>
  <si>
    <t>Csiri Alexandra</t>
  </si>
  <si>
    <t>Kis Krisztián</t>
  </si>
  <si>
    <t>Romhányi Gergely</t>
  </si>
  <si>
    <t>Dankovics Attila</t>
  </si>
  <si>
    <t>Fekete Marcell</t>
  </si>
  <si>
    <t>Török Csaba</t>
  </si>
  <si>
    <t>nics feljelentkezve</t>
  </si>
  <si>
    <t>Manninger Mátyás</t>
  </si>
  <si>
    <t>Sándor Dániel</t>
  </si>
  <si>
    <t>Horváth Bence</t>
  </si>
  <si>
    <t>Nyiri Noémi</t>
  </si>
  <si>
    <t>Pótári Gábor</t>
  </si>
  <si>
    <t>Majoros Geréby Ádám</t>
  </si>
  <si>
    <t>Mogyorósi Dávid</t>
  </si>
  <si>
    <t>Bőhm Balázs</t>
  </si>
  <si>
    <t>Schuck Krisztián</t>
  </si>
  <si>
    <t>Pellek Krisztián</t>
  </si>
  <si>
    <t>László Márk György</t>
  </si>
  <si>
    <t>plussz</t>
  </si>
  <si>
    <t>1. zh pont</t>
  </si>
  <si>
    <t>1. zh jegy</t>
  </si>
  <si>
    <t>2. zh pont</t>
  </si>
  <si>
    <t>2. zh jegy</t>
  </si>
  <si>
    <t>19+2</t>
  </si>
  <si>
    <t>18,5+1</t>
  </si>
  <si>
    <t>17,5+1</t>
  </si>
  <si>
    <t>14,5+2,5</t>
  </si>
  <si>
    <t>14,5+0,5</t>
  </si>
  <si>
    <t>13,5+1,5</t>
  </si>
  <si>
    <t>13+1</t>
  </si>
  <si>
    <t>12,5+1,5</t>
  </si>
  <si>
    <t>12,5+2</t>
  </si>
  <si>
    <t>év végi jegy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</si>
</sst>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/>
    <xf numFmtId="0" fontId="0" fillId="2" borderId="0" xfId="0" applyFill="1"/>
    <xf numFmtId="0" fontId="0" fillId="2" borderId="1" xfId="0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workbookViewId="0">
      <selection activeCell="P27" sqref="P27"/>
    </sheetView>
  </sheetViews>
  <sheetFormatPr defaultRowHeight="15" x14ac:dyDescent="0.25"/>
  <cols>
    <col min="1" max="1" width="27.5703125" style="2" customWidth="1"/>
    <col min="2" max="2" width="13.5703125" style="1" customWidth="1"/>
    <col min="3" max="3" width="12.140625" style="1" customWidth="1"/>
    <col min="4" max="4" width="5.7109375" hidden="1" customWidth="1"/>
    <col min="5" max="5" width="4.28515625" hidden="1" customWidth="1"/>
    <col min="6" max="6" width="5.5703125" hidden="1" customWidth="1"/>
    <col min="7" max="7" width="4.7109375" hidden="1" customWidth="1"/>
    <col min="8" max="8" width="4.42578125" hidden="1" customWidth="1"/>
    <col min="9" max="11" width="9.140625" hidden="1" customWidth="1"/>
    <col min="12" max="13" width="9.140625" customWidth="1"/>
    <col min="14" max="14" width="0" style="1" hidden="1" customWidth="1"/>
    <col min="15" max="15" width="16" style="5" customWidth="1"/>
  </cols>
  <sheetData>
    <row r="1" spans="1:15" s="2" customFormat="1" x14ac:dyDescent="0.25">
      <c r="B1" s="3" t="s">
        <v>52</v>
      </c>
      <c r="C1" s="3" t="s">
        <v>53</v>
      </c>
      <c r="L1" s="2" t="s">
        <v>54</v>
      </c>
      <c r="M1" s="2" t="s">
        <v>55</v>
      </c>
      <c r="N1" s="3" t="s">
        <v>51</v>
      </c>
      <c r="O1" s="4" t="s">
        <v>65</v>
      </c>
    </row>
    <row r="2" spans="1:15" x14ac:dyDescent="0.25">
      <c r="A2" s="2" t="s">
        <v>11</v>
      </c>
      <c r="B2" s="1">
        <v>34</v>
      </c>
      <c r="C2" s="1">
        <v>5</v>
      </c>
      <c r="E2">
        <v>1</v>
      </c>
      <c r="F2">
        <v>1</v>
      </c>
      <c r="G2">
        <v>1</v>
      </c>
      <c r="H2">
        <v>1</v>
      </c>
      <c r="L2">
        <v>22</v>
      </c>
      <c r="M2">
        <v>5</v>
      </c>
      <c r="N2" s="1">
        <v>8</v>
      </c>
      <c r="O2" s="6">
        <f>(C2+M2)/2</f>
        <v>5</v>
      </c>
    </row>
    <row r="3" spans="1:15" x14ac:dyDescent="0.25">
      <c r="A3" s="2" t="s">
        <v>26</v>
      </c>
      <c r="B3" s="1">
        <v>29.5</v>
      </c>
      <c r="C3" s="1">
        <v>5</v>
      </c>
      <c r="D3" t="s">
        <v>27</v>
      </c>
      <c r="F3">
        <v>1</v>
      </c>
      <c r="H3">
        <v>1</v>
      </c>
      <c r="L3">
        <v>18.5</v>
      </c>
      <c r="M3">
        <v>4</v>
      </c>
      <c r="O3" s="6">
        <v>5</v>
      </c>
    </row>
    <row r="4" spans="1:15" x14ac:dyDescent="0.25">
      <c r="A4" s="2" t="s">
        <v>25</v>
      </c>
      <c r="B4" s="1">
        <v>27</v>
      </c>
      <c r="C4" s="1">
        <v>4</v>
      </c>
      <c r="D4" t="s">
        <v>16</v>
      </c>
      <c r="E4">
        <v>1</v>
      </c>
      <c r="F4">
        <v>1</v>
      </c>
      <c r="G4">
        <v>1</v>
      </c>
      <c r="H4">
        <v>1</v>
      </c>
      <c r="L4">
        <v>18.5</v>
      </c>
      <c r="M4">
        <v>4</v>
      </c>
      <c r="O4" s="6">
        <f t="shared" ref="O3:O26" si="0">(C4+M4)/2</f>
        <v>4</v>
      </c>
    </row>
    <row r="5" spans="1:15" x14ac:dyDescent="0.25">
      <c r="A5" s="2" t="s">
        <v>21</v>
      </c>
      <c r="B5" s="1">
        <v>33.5</v>
      </c>
      <c r="C5" s="1">
        <v>5</v>
      </c>
      <c r="E5">
        <v>1</v>
      </c>
      <c r="F5">
        <v>1</v>
      </c>
      <c r="G5">
        <v>1</v>
      </c>
      <c r="L5" t="s">
        <v>62</v>
      </c>
      <c r="M5">
        <v>2</v>
      </c>
      <c r="N5" s="1">
        <v>2</v>
      </c>
      <c r="O5" s="6">
        <v>4</v>
      </c>
    </row>
    <row r="6" spans="1:15" x14ac:dyDescent="0.25">
      <c r="A6" s="2" t="s">
        <v>7</v>
      </c>
      <c r="B6" s="1">
        <v>29</v>
      </c>
      <c r="C6" s="1">
        <v>4</v>
      </c>
      <c r="E6">
        <v>1</v>
      </c>
      <c r="F6">
        <v>1</v>
      </c>
      <c r="G6">
        <v>1</v>
      </c>
      <c r="H6">
        <v>1</v>
      </c>
      <c r="L6">
        <v>16</v>
      </c>
      <c r="M6">
        <v>3</v>
      </c>
      <c r="O6" s="6">
        <v>4</v>
      </c>
    </row>
    <row r="7" spans="1:15" x14ac:dyDescent="0.25">
      <c r="A7" s="2" t="s">
        <v>20</v>
      </c>
      <c r="B7" s="1">
        <v>30.5</v>
      </c>
      <c r="C7" s="1">
        <v>5</v>
      </c>
      <c r="E7">
        <v>1</v>
      </c>
      <c r="F7">
        <v>1</v>
      </c>
      <c r="G7">
        <v>1</v>
      </c>
      <c r="H7">
        <v>1</v>
      </c>
      <c r="L7" t="s">
        <v>58</v>
      </c>
      <c r="M7">
        <v>4</v>
      </c>
      <c r="N7" s="1">
        <v>2</v>
      </c>
      <c r="O7" s="6">
        <v>5</v>
      </c>
    </row>
    <row r="8" spans="1:15" x14ac:dyDescent="0.25">
      <c r="A8" s="2" t="s">
        <v>8</v>
      </c>
      <c r="B8" s="1">
        <v>30</v>
      </c>
      <c r="C8" s="1">
        <v>5</v>
      </c>
      <c r="E8">
        <v>1</v>
      </c>
      <c r="F8">
        <v>1</v>
      </c>
      <c r="G8">
        <v>1</v>
      </c>
      <c r="L8">
        <v>22.5</v>
      </c>
      <c r="M8">
        <v>5</v>
      </c>
      <c r="N8" s="1">
        <v>7</v>
      </c>
      <c r="O8" s="6">
        <f t="shared" si="0"/>
        <v>5</v>
      </c>
    </row>
    <row r="9" spans="1:15" x14ac:dyDescent="0.25">
      <c r="A9" s="2" t="s">
        <v>23</v>
      </c>
      <c r="B9" s="1">
        <v>28</v>
      </c>
      <c r="C9" s="1">
        <v>4</v>
      </c>
      <c r="E9">
        <v>1</v>
      </c>
      <c r="G9">
        <v>1</v>
      </c>
      <c r="H9">
        <v>1</v>
      </c>
      <c r="L9" t="s">
        <v>61</v>
      </c>
      <c r="M9">
        <v>3</v>
      </c>
      <c r="N9" s="1">
        <v>3</v>
      </c>
      <c r="O9" s="6">
        <v>4</v>
      </c>
    </row>
    <row r="10" spans="1:15" x14ac:dyDescent="0.25">
      <c r="A10" s="2" t="s">
        <v>12</v>
      </c>
      <c r="B10" s="1">
        <v>27</v>
      </c>
      <c r="C10" s="1">
        <v>4</v>
      </c>
      <c r="E10">
        <v>1</v>
      </c>
      <c r="F10">
        <v>1</v>
      </c>
      <c r="G10">
        <v>1</v>
      </c>
      <c r="H10">
        <v>1</v>
      </c>
      <c r="L10" t="s">
        <v>56</v>
      </c>
      <c r="M10">
        <v>5</v>
      </c>
      <c r="N10" s="1">
        <v>4.5</v>
      </c>
      <c r="O10" s="6">
        <v>5</v>
      </c>
    </row>
    <row r="11" spans="1:15" x14ac:dyDescent="0.25">
      <c r="A11" s="2" t="s">
        <v>1</v>
      </c>
      <c r="B11" s="1">
        <v>29.5</v>
      </c>
      <c r="C11" s="1">
        <v>5</v>
      </c>
      <c r="D11" t="s">
        <v>27</v>
      </c>
      <c r="E11">
        <v>1</v>
      </c>
      <c r="F11">
        <v>1</v>
      </c>
      <c r="G11">
        <v>1</v>
      </c>
      <c r="H11">
        <v>1</v>
      </c>
      <c r="L11" t="s">
        <v>63</v>
      </c>
      <c r="M11">
        <v>2</v>
      </c>
      <c r="N11" s="1">
        <v>3</v>
      </c>
      <c r="O11" s="6">
        <v>4</v>
      </c>
    </row>
    <row r="12" spans="1:15" x14ac:dyDescent="0.25">
      <c r="A12" s="2" t="s">
        <v>19</v>
      </c>
      <c r="B12" s="1">
        <v>32</v>
      </c>
      <c r="C12" s="1">
        <v>5</v>
      </c>
      <c r="D12" t="s">
        <v>27</v>
      </c>
      <c r="E12">
        <v>1</v>
      </c>
      <c r="G12">
        <v>1</v>
      </c>
      <c r="H12">
        <v>1</v>
      </c>
      <c r="L12">
        <v>21</v>
      </c>
      <c r="M12">
        <v>5</v>
      </c>
      <c r="N12" s="1">
        <v>1</v>
      </c>
      <c r="O12" s="6">
        <f t="shared" si="0"/>
        <v>5</v>
      </c>
    </row>
    <row r="13" spans="1:15" x14ac:dyDescent="0.25">
      <c r="A13" s="2" t="s">
        <v>9</v>
      </c>
      <c r="B13" s="1">
        <v>32</v>
      </c>
      <c r="C13" s="1">
        <v>5</v>
      </c>
      <c r="E13">
        <v>1</v>
      </c>
      <c r="F13">
        <v>1</v>
      </c>
      <c r="G13">
        <v>1</v>
      </c>
      <c r="H13">
        <v>1</v>
      </c>
      <c r="L13">
        <v>20</v>
      </c>
      <c r="M13">
        <v>5</v>
      </c>
      <c r="O13" s="6">
        <f t="shared" si="0"/>
        <v>5</v>
      </c>
    </row>
    <row r="14" spans="1:15" x14ac:dyDescent="0.25">
      <c r="A14" s="2" t="s">
        <v>13</v>
      </c>
      <c r="B14" s="1">
        <v>24.5</v>
      </c>
      <c r="C14" s="1">
        <v>4</v>
      </c>
      <c r="D14" t="s">
        <v>27</v>
      </c>
      <c r="F14">
        <v>1</v>
      </c>
      <c r="G14">
        <v>1</v>
      </c>
      <c r="H14">
        <v>1</v>
      </c>
      <c r="L14">
        <v>17.5</v>
      </c>
      <c r="M14">
        <v>4</v>
      </c>
      <c r="N14" s="1">
        <v>0</v>
      </c>
      <c r="O14" s="6">
        <f t="shared" si="0"/>
        <v>4</v>
      </c>
    </row>
    <row r="15" spans="1:15" x14ac:dyDescent="0.25">
      <c r="A15" s="2" t="s">
        <v>22</v>
      </c>
      <c r="B15" s="1">
        <v>29</v>
      </c>
      <c r="C15" s="1">
        <v>4</v>
      </c>
      <c r="E15">
        <v>1</v>
      </c>
      <c r="F15">
        <v>1</v>
      </c>
      <c r="G15">
        <v>1</v>
      </c>
      <c r="H15">
        <v>1</v>
      </c>
      <c r="L15">
        <v>18.5</v>
      </c>
      <c r="M15">
        <v>4</v>
      </c>
      <c r="O15" s="6">
        <f t="shared" si="0"/>
        <v>4</v>
      </c>
    </row>
    <row r="16" spans="1:15" x14ac:dyDescent="0.25">
      <c r="A16" s="2" t="s">
        <v>0</v>
      </c>
      <c r="B16" s="1">
        <v>33</v>
      </c>
      <c r="C16" s="1">
        <v>5</v>
      </c>
      <c r="E16">
        <v>1</v>
      </c>
      <c r="G16">
        <v>1</v>
      </c>
      <c r="L16">
        <v>22.5</v>
      </c>
      <c r="M16">
        <v>5</v>
      </c>
      <c r="N16" s="1">
        <v>2</v>
      </c>
      <c r="O16" s="6">
        <f t="shared" si="0"/>
        <v>5</v>
      </c>
    </row>
    <row r="17" spans="1:15" x14ac:dyDescent="0.25">
      <c r="A17" s="2" t="s">
        <v>6</v>
      </c>
      <c r="B17" s="1">
        <v>19</v>
      </c>
      <c r="C17" s="1">
        <v>2</v>
      </c>
      <c r="D17" t="s">
        <v>27</v>
      </c>
      <c r="E17">
        <v>1</v>
      </c>
      <c r="G17">
        <v>1</v>
      </c>
      <c r="H17">
        <v>1</v>
      </c>
      <c r="L17" t="s">
        <v>60</v>
      </c>
      <c r="M17">
        <v>3</v>
      </c>
      <c r="N17" s="1">
        <v>0.5</v>
      </c>
      <c r="O17" s="6">
        <v>3</v>
      </c>
    </row>
    <row r="18" spans="1:15" x14ac:dyDescent="0.25">
      <c r="A18" s="2" t="s">
        <v>15</v>
      </c>
      <c r="B18" s="1">
        <v>32</v>
      </c>
      <c r="C18" s="1">
        <v>5</v>
      </c>
      <c r="D18" t="s">
        <v>16</v>
      </c>
      <c r="E18">
        <v>1</v>
      </c>
      <c r="F18">
        <v>1</v>
      </c>
      <c r="G18">
        <v>1</v>
      </c>
      <c r="H18">
        <v>1</v>
      </c>
      <c r="L18" t="s">
        <v>64</v>
      </c>
      <c r="M18">
        <v>3</v>
      </c>
      <c r="N18" s="1">
        <v>4</v>
      </c>
      <c r="O18" s="6">
        <f t="shared" si="0"/>
        <v>4</v>
      </c>
    </row>
    <row r="19" spans="1:15" x14ac:dyDescent="0.25">
      <c r="A19" s="2" t="s">
        <v>24</v>
      </c>
      <c r="B19" s="1">
        <v>30</v>
      </c>
      <c r="C19" s="1">
        <v>5</v>
      </c>
      <c r="E19">
        <v>1</v>
      </c>
      <c r="F19">
        <v>1</v>
      </c>
      <c r="G19">
        <v>1</v>
      </c>
      <c r="H19">
        <v>1</v>
      </c>
      <c r="L19">
        <v>22</v>
      </c>
      <c r="M19">
        <v>5</v>
      </c>
      <c r="N19" s="1">
        <v>2</v>
      </c>
      <c r="O19" s="6">
        <f t="shared" si="0"/>
        <v>5</v>
      </c>
    </row>
    <row r="20" spans="1:15" x14ac:dyDescent="0.25">
      <c r="A20" s="2" t="s">
        <v>2</v>
      </c>
      <c r="B20" s="1">
        <v>33</v>
      </c>
      <c r="C20" s="1">
        <v>5</v>
      </c>
      <c r="E20">
        <v>1</v>
      </c>
      <c r="F20">
        <v>1</v>
      </c>
      <c r="G20">
        <v>1</v>
      </c>
      <c r="H20">
        <v>1</v>
      </c>
      <c r="L20" t="s">
        <v>59</v>
      </c>
      <c r="M20">
        <v>4</v>
      </c>
      <c r="N20" s="1">
        <v>5</v>
      </c>
      <c r="O20" s="6">
        <v>5</v>
      </c>
    </row>
    <row r="21" spans="1:15" x14ac:dyDescent="0.25">
      <c r="A21" s="2" t="s">
        <v>14</v>
      </c>
      <c r="B21" s="1">
        <v>33</v>
      </c>
      <c r="C21" s="1">
        <v>5</v>
      </c>
      <c r="D21" t="s">
        <v>28</v>
      </c>
      <c r="E21">
        <v>1</v>
      </c>
      <c r="F21">
        <v>1</v>
      </c>
      <c r="H21">
        <v>1</v>
      </c>
      <c r="L21">
        <v>19.5</v>
      </c>
      <c r="M21">
        <v>5</v>
      </c>
      <c r="O21" s="6">
        <f t="shared" si="0"/>
        <v>5</v>
      </c>
    </row>
    <row r="22" spans="1:15" x14ac:dyDescent="0.25">
      <c r="A22" s="2" t="s">
        <v>3</v>
      </c>
      <c r="B22" s="1">
        <v>34</v>
      </c>
      <c r="C22" s="1">
        <v>5</v>
      </c>
      <c r="E22">
        <v>1</v>
      </c>
      <c r="F22">
        <v>1</v>
      </c>
      <c r="G22">
        <v>1</v>
      </c>
      <c r="H22">
        <v>1</v>
      </c>
      <c r="L22">
        <v>23</v>
      </c>
      <c r="M22">
        <v>5</v>
      </c>
      <c r="N22" s="1">
        <v>6</v>
      </c>
      <c r="O22" s="6">
        <f t="shared" si="0"/>
        <v>5</v>
      </c>
    </row>
    <row r="23" spans="1:15" x14ac:dyDescent="0.25">
      <c r="A23" s="2" t="s">
        <v>5</v>
      </c>
      <c r="B23" s="1">
        <v>32</v>
      </c>
      <c r="C23" s="1">
        <v>5</v>
      </c>
      <c r="D23" t="s">
        <v>27</v>
      </c>
      <c r="E23">
        <v>1</v>
      </c>
      <c r="F23">
        <v>1</v>
      </c>
      <c r="G23">
        <v>1</v>
      </c>
      <c r="H23">
        <v>1</v>
      </c>
      <c r="L23">
        <v>21.5</v>
      </c>
      <c r="M23">
        <v>5</v>
      </c>
      <c r="N23" s="1">
        <v>1</v>
      </c>
      <c r="O23" s="6">
        <f t="shared" si="0"/>
        <v>5</v>
      </c>
    </row>
    <row r="24" spans="1:15" x14ac:dyDescent="0.25">
      <c r="A24" s="2" t="s">
        <v>17</v>
      </c>
      <c r="B24" s="1">
        <v>33</v>
      </c>
      <c r="C24" s="1">
        <v>5</v>
      </c>
      <c r="D24" t="s">
        <v>18</v>
      </c>
      <c r="E24">
        <v>1</v>
      </c>
      <c r="F24">
        <v>1</v>
      </c>
      <c r="G24">
        <v>1</v>
      </c>
      <c r="H24">
        <v>1</v>
      </c>
      <c r="L24">
        <v>23</v>
      </c>
      <c r="M24">
        <v>5</v>
      </c>
      <c r="N24" s="1">
        <v>3</v>
      </c>
      <c r="O24" s="6">
        <f t="shared" si="0"/>
        <v>5</v>
      </c>
    </row>
    <row r="25" spans="1:15" x14ac:dyDescent="0.25">
      <c r="A25" s="2" t="s">
        <v>10</v>
      </c>
      <c r="B25" s="1">
        <v>33</v>
      </c>
      <c r="C25" s="1">
        <v>5</v>
      </c>
      <c r="E25">
        <v>1</v>
      </c>
      <c r="F25">
        <v>1</v>
      </c>
      <c r="G25">
        <v>1</v>
      </c>
      <c r="H25">
        <v>1</v>
      </c>
      <c r="L25">
        <v>21</v>
      </c>
      <c r="M25">
        <v>5</v>
      </c>
      <c r="N25" s="1">
        <v>3</v>
      </c>
      <c r="O25" s="6">
        <f t="shared" si="0"/>
        <v>5</v>
      </c>
    </row>
    <row r="26" spans="1:15" x14ac:dyDescent="0.25">
      <c r="A26" s="2" t="s">
        <v>4</v>
      </c>
      <c r="B26" s="1">
        <v>24.5</v>
      </c>
      <c r="C26" s="1">
        <v>4</v>
      </c>
      <c r="D26" t="s">
        <v>27</v>
      </c>
      <c r="E26">
        <v>1</v>
      </c>
      <c r="F26">
        <v>1</v>
      </c>
      <c r="G26">
        <v>1</v>
      </c>
      <c r="H26">
        <v>1</v>
      </c>
      <c r="L26" t="s">
        <v>57</v>
      </c>
      <c r="M26">
        <v>5</v>
      </c>
      <c r="N26" s="1">
        <v>2</v>
      </c>
      <c r="O26" s="6">
        <v>5</v>
      </c>
    </row>
    <row r="27" spans="1:15" x14ac:dyDescent="0.25">
      <c r="A27" s="2" t="s">
        <v>38</v>
      </c>
      <c r="D27" t="s">
        <v>39</v>
      </c>
      <c r="O27" s="6"/>
    </row>
  </sheetData>
  <sortState ref="A1:E26">
    <sortCondition ref="A1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B17" sqref="B17"/>
    </sheetView>
  </sheetViews>
  <sheetFormatPr defaultRowHeight="15" x14ac:dyDescent="0.25"/>
  <cols>
    <col min="1" max="1" width="37.140625" customWidth="1"/>
    <col min="2" max="2" width="18.85546875" style="1" customWidth="1"/>
    <col min="3" max="3" width="19.85546875" customWidth="1"/>
  </cols>
  <sheetData>
    <row r="1" spans="1:3" x14ac:dyDescent="0.25">
      <c r="A1" t="s">
        <v>31</v>
      </c>
      <c r="B1" s="1" t="s">
        <v>29</v>
      </c>
      <c r="C1" t="s">
        <v>30</v>
      </c>
    </row>
    <row r="2" spans="1:3" x14ac:dyDescent="0.25">
      <c r="A2" t="s">
        <v>32</v>
      </c>
      <c r="B2" s="1">
        <v>3</v>
      </c>
    </row>
    <row r="3" spans="1:3" x14ac:dyDescent="0.25">
      <c r="A3" t="s">
        <v>33</v>
      </c>
      <c r="B3" s="1">
        <v>0.5</v>
      </c>
      <c r="C3">
        <v>2</v>
      </c>
    </row>
    <row r="4" spans="1:3" x14ac:dyDescent="0.25">
      <c r="A4" t="s">
        <v>34</v>
      </c>
      <c r="B4" s="1">
        <v>1</v>
      </c>
      <c r="C4">
        <v>1</v>
      </c>
    </row>
    <row r="5" spans="1:3" x14ac:dyDescent="0.25">
      <c r="A5" t="s">
        <v>35</v>
      </c>
      <c r="B5" s="1">
        <v>1</v>
      </c>
    </row>
    <row r="6" spans="1:3" x14ac:dyDescent="0.25">
      <c r="A6" t="s">
        <v>36</v>
      </c>
      <c r="B6" s="1">
        <v>1</v>
      </c>
    </row>
    <row r="7" spans="1:3" x14ac:dyDescent="0.25">
      <c r="A7" t="s">
        <v>37</v>
      </c>
      <c r="C7">
        <v>1</v>
      </c>
    </row>
    <row r="8" spans="1:3" x14ac:dyDescent="0.25">
      <c r="A8" t="s">
        <v>40</v>
      </c>
      <c r="B8" s="1">
        <v>2.5</v>
      </c>
      <c r="C8">
        <v>1</v>
      </c>
    </row>
    <row r="9" spans="1:3" x14ac:dyDescent="0.25">
      <c r="A9" t="s">
        <v>41</v>
      </c>
      <c r="C9">
        <v>2.5</v>
      </c>
    </row>
    <row r="10" spans="1:3" x14ac:dyDescent="0.25">
      <c r="A10" t="s">
        <v>42</v>
      </c>
      <c r="B10" s="1">
        <v>0.25</v>
      </c>
      <c r="C10">
        <v>3</v>
      </c>
    </row>
    <row r="11" spans="1:3" x14ac:dyDescent="0.25">
      <c r="A11" t="s">
        <v>43</v>
      </c>
      <c r="B11" s="1">
        <v>1</v>
      </c>
      <c r="C11">
        <v>1</v>
      </c>
    </row>
    <row r="12" spans="1:3" x14ac:dyDescent="0.25">
      <c r="A12" t="s">
        <v>44</v>
      </c>
      <c r="B12" s="1">
        <v>0.5</v>
      </c>
      <c r="C12">
        <v>1</v>
      </c>
    </row>
    <row r="13" spans="1:3" x14ac:dyDescent="0.25">
      <c r="A13" t="s">
        <v>45</v>
      </c>
      <c r="B13" s="1">
        <v>1</v>
      </c>
    </row>
    <row r="14" spans="1:3" x14ac:dyDescent="0.25">
      <c r="A14" t="s">
        <v>46</v>
      </c>
      <c r="B14" s="1">
        <v>0.5</v>
      </c>
      <c r="C14">
        <v>3</v>
      </c>
    </row>
    <row r="15" spans="1:3" x14ac:dyDescent="0.25">
      <c r="A15" t="s">
        <v>47</v>
      </c>
      <c r="B15" s="1">
        <v>0.5</v>
      </c>
      <c r="C15">
        <v>2</v>
      </c>
    </row>
    <row r="16" spans="1:3" x14ac:dyDescent="0.25">
      <c r="A16" t="s">
        <v>1</v>
      </c>
      <c r="C16">
        <v>1</v>
      </c>
    </row>
    <row r="17" spans="1:3" x14ac:dyDescent="0.25">
      <c r="A17" t="s">
        <v>48</v>
      </c>
      <c r="B17" s="1">
        <v>1</v>
      </c>
      <c r="C17">
        <v>2</v>
      </c>
    </row>
    <row r="18" spans="1:3" x14ac:dyDescent="0.25">
      <c r="A18" t="s">
        <v>49</v>
      </c>
      <c r="B18" s="1">
        <v>0.5</v>
      </c>
    </row>
    <row r="19" spans="1:3" x14ac:dyDescent="0.25">
      <c r="A19" t="s">
        <v>10</v>
      </c>
      <c r="B19" s="1">
        <v>0.25</v>
      </c>
    </row>
    <row r="20" spans="1:3" x14ac:dyDescent="0.25">
      <c r="A20" t="s">
        <v>50</v>
      </c>
      <c r="B20" s="1">
        <v>0.75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2013-09-09T12:12:20Z</dcterms:created>
  <dcterms:modified xsi:type="dcterms:W3CDTF">2013-12-08T16:09:24Z</dcterms:modified>
</cp:coreProperties>
</file>